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ti\OneDrive\Documents\websites\swankysweetpea\PICK LIST GENERATOR\"/>
    </mc:Choice>
  </mc:AlternateContent>
  <xr:revisionPtr revIDLastSave="0" documentId="13_ncr:40009_{4239BBF1-4979-4A20-B99F-6916B3A7E647}" xr6:coauthVersionLast="47" xr6:coauthVersionMax="47" xr10:uidLastSave="{00000000-0000-0000-0000-000000000000}"/>
  <bookViews>
    <workbookView xWindow="-120" yWindow="-120" windowWidth="28035" windowHeight="16440"/>
  </bookViews>
  <sheets>
    <sheet name="Swanky-Sweet-Pea-pick-list-7-26" sheetId="1" r:id="rId1"/>
    <sheet name="Sheet1" sheetId="2" r:id="rId2"/>
    <sheet name="Sheet2" sheetId="3" r:id="rId3"/>
  </sheets>
  <calcPr calcId="0"/>
</workbook>
</file>

<file path=xl/calcChain.xml><?xml version="1.0" encoding="utf-8"?>
<calcChain xmlns="http://schemas.openxmlformats.org/spreadsheetml/2006/main">
  <c r="N17" i="1" l="1"/>
  <c r="I17" i="1"/>
  <c r="L17" i="1"/>
  <c r="G17" i="1"/>
  <c r="F17" i="1"/>
  <c r="K15" i="1"/>
  <c r="F15" i="1"/>
  <c r="G15" i="1"/>
  <c r="F12" i="1"/>
  <c r="I12" i="1"/>
  <c r="N12" i="1"/>
  <c r="M12" i="1"/>
  <c r="M23" i="1" s="1"/>
  <c r="K12" i="1"/>
  <c r="L11" i="1"/>
  <c r="M9" i="1"/>
  <c r="N10" i="1"/>
  <c r="J9" i="1"/>
  <c r="I9" i="1"/>
  <c r="H9" i="1"/>
  <c r="K9" i="1"/>
  <c r="G9" i="1"/>
  <c r="F16" i="1"/>
  <c r="N16" i="1"/>
  <c r="K16" i="1"/>
  <c r="J16" i="1"/>
  <c r="G16" i="1"/>
  <c r="H10" i="1"/>
  <c r="M10" i="1"/>
  <c r="I10" i="1"/>
  <c r="F10" i="1"/>
  <c r="G18" i="1"/>
  <c r="H18" i="1"/>
  <c r="I18" i="1"/>
  <c r="L18" i="1"/>
  <c r="K18" i="1"/>
  <c r="J18" i="1"/>
  <c r="F21" i="1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24" i="3" s="1"/>
  <c r="K7" i="3"/>
  <c r="K6" i="3"/>
  <c r="E6" i="1"/>
  <c r="F6" i="1" s="1"/>
  <c r="E7" i="1"/>
  <c r="K8" i="1" s="1"/>
  <c r="E8" i="1"/>
  <c r="E9" i="1"/>
  <c r="E10" i="1"/>
  <c r="E11" i="1"/>
  <c r="E12" i="1"/>
  <c r="E13" i="1"/>
  <c r="K13" i="1" s="1"/>
  <c r="E14" i="1"/>
  <c r="F14" i="1" s="1"/>
  <c r="E15" i="1"/>
  <c r="E16" i="1"/>
  <c r="E17" i="1"/>
  <c r="E18" i="1"/>
  <c r="E19" i="1"/>
  <c r="G19" i="1" s="1"/>
  <c r="E20" i="1"/>
  <c r="F20" i="1" s="1"/>
  <c r="E21" i="1"/>
  <c r="E5" i="1"/>
  <c r="L5" i="1" s="1"/>
  <c r="I23" i="1" l="1"/>
  <c r="N23" i="1"/>
  <c r="G23" i="1"/>
  <c r="L23" i="1"/>
  <c r="K10" i="1"/>
  <c r="K23" i="1" s="1"/>
  <c r="F7" i="1"/>
  <c r="F23" i="1" s="1"/>
  <c r="J5" i="1"/>
  <c r="J23" i="1" s="1"/>
  <c r="H5" i="1"/>
  <c r="H23" i="1" s="1"/>
  <c r="E23" i="1"/>
</calcChain>
</file>

<file path=xl/sharedStrings.xml><?xml version="1.0" encoding="utf-8"?>
<sst xmlns="http://schemas.openxmlformats.org/spreadsheetml/2006/main" count="90" uniqueCount="52">
  <si>
    <t>Name</t>
  </si>
  <si>
    <t>Assorted Bath Bombs for Men  6-Pack</t>
  </si>
  <si>
    <t>Blue Geranium Floral Bath Bomb 6-Pack</t>
  </si>
  <si>
    <t>Flower Empowered Bath Bomb 6-Pack</t>
  </si>
  <si>
    <t>French Lavender Bath Bomb 6-Pack</t>
  </si>
  <si>
    <t>Frosted Bath Bomb 6-pack</t>
  </si>
  <si>
    <t>Girls Night Collection Bath Bomb 6-Pack</t>
  </si>
  <si>
    <t>Glitter Dreams Bath Bomb Collection</t>
  </si>
  <si>
    <t>Ice Cream Collection Bath Bombs 6-Pack</t>
  </si>
  <si>
    <t>Marbled Mystery Bath Bomb Collection 6-Pack</t>
  </si>
  <si>
    <t>Mother Earth Bath Bomb 6-Pack</t>
  </si>
  <si>
    <t>Movie Night Bath Bomb Collection</t>
  </si>
  <si>
    <t>Rainbow Variety Classic Bath Bombs 6-Pack</t>
  </si>
  <si>
    <t>Solar System Bath Bomb 6-Pack</t>
  </si>
  <si>
    <t>Sweet Bay Rose Bath Bomb 6-Pack</t>
  </si>
  <si>
    <t>Tropical Burst Classic Bath Bomb 6-Pack</t>
  </si>
  <si>
    <t>Vanilla Coffee Bean - Ice Cream Edition 6-Pack</t>
  </si>
  <si>
    <t>Retro Salt Shake 6-pack</t>
  </si>
  <si>
    <t>Shower Steamer Pack - 24 Assorted Cubes</t>
  </si>
  <si>
    <t>Don't Stress</t>
  </si>
  <si>
    <t>Lavender</t>
  </si>
  <si>
    <t>Immunity</t>
  </si>
  <si>
    <t>Product</t>
  </si>
  <si>
    <t>Item Count</t>
  </si>
  <si>
    <t>Don't Stress CUBE</t>
  </si>
  <si>
    <t>Immunity CUBE</t>
  </si>
  <si>
    <t>Lavender CUBE</t>
  </si>
  <si>
    <t>ORDERED</t>
  </si>
  <si>
    <t>Don't Stress Me Out Shower Steamers</t>
  </si>
  <si>
    <t>GREEN</t>
  </si>
  <si>
    <t>ORANGE</t>
  </si>
  <si>
    <t>PURPLE</t>
  </si>
  <si>
    <t>WHITE</t>
  </si>
  <si>
    <t>Varieties</t>
  </si>
  <si>
    <t>BLUE</t>
  </si>
  <si>
    <t>Primary Color</t>
  </si>
  <si>
    <t>Quantity Ordered</t>
  </si>
  <si>
    <t>Quantity Per Pack</t>
  </si>
  <si>
    <t>Total Units</t>
  </si>
  <si>
    <t>PINK</t>
  </si>
  <si>
    <t>Mother Earth</t>
  </si>
  <si>
    <t>Sweet Bay Rose</t>
  </si>
  <si>
    <t>Tea, Glitter</t>
  </si>
  <si>
    <t>Scents</t>
  </si>
  <si>
    <t>Secondary Color/Additives</t>
  </si>
  <si>
    <t>Flower Empowered</t>
  </si>
  <si>
    <t>Floral, Lemonade, Tropical, Japanese, Lavender</t>
  </si>
  <si>
    <t>Flower/Mica Moon/Glitter/Salt/Heart</t>
  </si>
  <si>
    <t>YELLOW</t>
  </si>
  <si>
    <t>GRAY</t>
  </si>
  <si>
    <t>BROWN</t>
  </si>
  <si>
    <t>GREEN, Glitter, Sprinkles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</si>
</sst>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33" borderId="0" xfId="0" applyFill="1"/>
    <xf numFmtId="0" fontId="0" fillId="34" borderId="0" xfId="0" applyFill="1"/>
    <xf numFmtId="0" fontId="0" fillId="35" borderId="0" xfId="0" applyFill="1"/>
    <xf numFmtId="0" fontId="0" fillId="36" borderId="0" xfId="0" applyFill="1"/>
    <xf numFmtId="0" fontId="0" fillId="37" borderId="0" xfId="0" applyFill="1"/>
    <xf numFmtId="0" fontId="0" fillId="38" borderId="0" xfId="0" applyFill="1"/>
    <xf numFmtId="0" fontId="0" fillId="33" borderId="0" xfId="0" applyFill="1" applyAlignment="1">
      <alignment wrapText="1"/>
    </xf>
    <xf numFmtId="0" fontId="0" fillId="39" borderId="0" xfId="0" applyFill="1" applyAlignment="1">
      <alignment wrapText="1"/>
    </xf>
    <xf numFmtId="0" fontId="0" fillId="40" borderId="0" xfId="0" applyFill="1"/>
    <xf numFmtId="0" fontId="0" fillId="41" borderId="0" xfId="0" applyFill="1" applyAlignment="1">
      <alignment wrapText="1"/>
    </xf>
    <xf numFmtId="0" fontId="0" fillId="42" borderId="0" xfId="0" applyFill="1"/>
    <xf numFmtId="0" fontId="0" fillId="43" borderId="0" xfId="0" applyFill="1"/>
    <xf numFmtId="0" fontId="0" fillId="38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40" borderId="0" xfId="0" applyFill="1" applyAlignment="1">
      <alignment wrapText="1"/>
    </xf>
    <xf numFmtId="0" fontId="0" fillId="44" borderId="0" xfId="0" applyFill="1" applyAlignment="1">
      <alignment wrapText="1"/>
    </xf>
    <xf numFmtId="0" fontId="0" fillId="45" borderId="0" xfId="0" applyFill="1" applyAlignment="1">
      <alignment wrapText="1"/>
    </xf>
    <xf numFmtId="0" fontId="0" fillId="46" borderId="0" xfId="0" applyFill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0000"/>
      <color rgb="FFFFCCFF"/>
      <color rgb="FFCC6600"/>
      <color rgb="FFA50021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workbookViewId="0">
      <selection activeCell="L5" sqref="L5"/>
    </sheetView>
  </sheetViews>
  <sheetFormatPr defaultRowHeight="15" x14ac:dyDescent="0.25"/>
  <cols>
    <col min="2" max="2" width="39.28515625" customWidth="1"/>
    <col min="3" max="3" width="16.42578125" customWidth="1"/>
    <col min="6" max="6" width="15.42578125" customWidth="1"/>
    <col min="8" max="9" width="10.5703125" customWidth="1"/>
    <col min="10" max="11" width="12.5703125" customWidth="1"/>
    <col min="12" max="12" width="11.5703125" customWidth="1"/>
  </cols>
  <sheetData>
    <row r="1" spans="1:14" ht="78" customHeight="1" x14ac:dyDescent="0.25">
      <c r="C1" t="s">
        <v>35</v>
      </c>
      <c r="F1" t="s">
        <v>32</v>
      </c>
      <c r="G1" s="9" t="s">
        <v>39</v>
      </c>
      <c r="H1" s="5" t="s">
        <v>30</v>
      </c>
      <c r="I1" s="12" t="s">
        <v>48</v>
      </c>
      <c r="J1" s="4" t="s">
        <v>29</v>
      </c>
      <c r="K1" s="7" t="s">
        <v>34</v>
      </c>
      <c r="L1" s="6" t="s">
        <v>31</v>
      </c>
      <c r="M1" s="14" t="s">
        <v>49</v>
      </c>
      <c r="N1" s="15" t="s">
        <v>50</v>
      </c>
    </row>
    <row r="2" spans="1:14" s="2" customFormat="1" ht="30" customHeight="1" x14ac:dyDescent="0.25">
      <c r="C2" s="2" t="s">
        <v>44</v>
      </c>
      <c r="F2" s="21" t="s">
        <v>47</v>
      </c>
      <c r="G2" s="13" t="s">
        <v>42</v>
      </c>
      <c r="H2" s="16"/>
      <c r="I2" s="17"/>
      <c r="J2" s="18"/>
      <c r="K2" s="10" t="s">
        <v>51</v>
      </c>
      <c r="L2" s="16"/>
      <c r="M2" s="20"/>
      <c r="N2" s="19"/>
    </row>
    <row r="3" spans="1:14" s="2" customFormat="1" ht="59.25" customHeight="1" x14ac:dyDescent="0.25">
      <c r="C3" s="2" t="s">
        <v>43</v>
      </c>
      <c r="F3" s="2" t="s">
        <v>46</v>
      </c>
      <c r="H3" s="2" t="s">
        <v>21</v>
      </c>
      <c r="J3" s="2" t="s">
        <v>19</v>
      </c>
      <c r="K3" s="11"/>
      <c r="L3" s="2" t="s">
        <v>20</v>
      </c>
    </row>
    <row r="4" spans="1:14" s="2" customFormat="1" ht="47.25" customHeight="1" x14ac:dyDescent="0.25">
      <c r="A4" s="2" t="s">
        <v>33</v>
      </c>
      <c r="B4" s="2" t="s">
        <v>0</v>
      </c>
      <c r="C4" s="3" t="s">
        <v>36</v>
      </c>
      <c r="D4" s="3" t="s">
        <v>37</v>
      </c>
      <c r="E4" s="3" t="s">
        <v>38</v>
      </c>
      <c r="F4" s="2" t="s">
        <v>45</v>
      </c>
      <c r="G4" s="2" t="s">
        <v>41</v>
      </c>
      <c r="H4" s="2" t="s">
        <v>21</v>
      </c>
      <c r="J4" s="2" t="s">
        <v>19</v>
      </c>
      <c r="K4" s="2" t="s">
        <v>40</v>
      </c>
      <c r="L4" s="2" t="s">
        <v>20</v>
      </c>
    </row>
    <row r="5" spans="1:14" x14ac:dyDescent="0.25">
      <c r="A5">
        <v>3</v>
      </c>
      <c r="B5" t="s">
        <v>18</v>
      </c>
      <c r="C5">
        <v>42</v>
      </c>
      <c r="D5" s="8">
        <v>24</v>
      </c>
      <c r="E5">
        <f>C5*D5</f>
        <v>1008</v>
      </c>
      <c r="H5">
        <f>E5/A5</f>
        <v>336</v>
      </c>
      <c r="J5">
        <f>E5/A5</f>
        <v>336</v>
      </c>
      <c r="L5">
        <f>E5/A5</f>
        <v>336</v>
      </c>
    </row>
    <row r="6" spans="1:14" x14ac:dyDescent="0.25">
      <c r="A6">
        <v>1</v>
      </c>
      <c r="B6" t="s">
        <v>3</v>
      </c>
      <c r="C6">
        <v>18</v>
      </c>
      <c r="D6" s="8">
        <v>6</v>
      </c>
      <c r="E6">
        <f t="shared" ref="E6:E22" si="0">C6*D6</f>
        <v>108</v>
      </c>
      <c r="F6">
        <f>E6/A6</f>
        <v>108</v>
      </c>
    </row>
    <row r="7" spans="1:14" x14ac:dyDescent="0.25">
      <c r="A7">
        <v>1</v>
      </c>
      <c r="B7" t="s">
        <v>5</v>
      </c>
      <c r="C7">
        <v>17</v>
      </c>
      <c r="D7" s="8">
        <v>6</v>
      </c>
      <c r="E7">
        <f t="shared" si="0"/>
        <v>102</v>
      </c>
      <c r="F7">
        <f>E7/A7</f>
        <v>102</v>
      </c>
    </row>
    <row r="8" spans="1:14" x14ac:dyDescent="0.25">
      <c r="A8">
        <v>1</v>
      </c>
      <c r="B8" t="s">
        <v>10</v>
      </c>
      <c r="C8">
        <v>11</v>
      </c>
      <c r="D8" s="8">
        <v>6</v>
      </c>
      <c r="E8">
        <f t="shared" si="0"/>
        <v>66</v>
      </c>
      <c r="K8">
        <f>E7/A7</f>
        <v>102</v>
      </c>
    </row>
    <row r="9" spans="1:14" x14ac:dyDescent="0.25">
      <c r="A9">
        <v>6</v>
      </c>
      <c r="B9" t="s">
        <v>9</v>
      </c>
      <c r="C9">
        <v>7</v>
      </c>
      <c r="D9" s="8">
        <v>6</v>
      </c>
      <c r="E9">
        <f t="shared" si="0"/>
        <v>42</v>
      </c>
      <c r="G9">
        <f>E9/A9</f>
        <v>7</v>
      </c>
      <c r="H9">
        <f>E9/A9</f>
        <v>7</v>
      </c>
      <c r="I9">
        <f>E9/A9</f>
        <v>7</v>
      </c>
      <c r="J9">
        <f>E9/A9</f>
        <v>7</v>
      </c>
      <c r="K9">
        <f>E9/A9</f>
        <v>7</v>
      </c>
      <c r="M9">
        <f>E9/A9</f>
        <v>7</v>
      </c>
    </row>
    <row r="10" spans="1:14" x14ac:dyDescent="0.25">
      <c r="A10">
        <v>6</v>
      </c>
      <c r="B10" t="s">
        <v>13</v>
      </c>
      <c r="C10">
        <v>6</v>
      </c>
      <c r="D10" s="8">
        <v>6</v>
      </c>
      <c r="E10">
        <f t="shared" si="0"/>
        <v>36</v>
      </c>
      <c r="F10">
        <f>E10/A10</f>
        <v>6</v>
      </c>
      <c r="H10">
        <f>E10/A10</f>
        <v>6</v>
      </c>
      <c r="I10">
        <f>E10/A10</f>
        <v>6</v>
      </c>
      <c r="K10">
        <f>E10/A10</f>
        <v>6</v>
      </c>
      <c r="M10">
        <f>E10/A10</f>
        <v>6</v>
      </c>
      <c r="N10">
        <f>E10/A10</f>
        <v>6</v>
      </c>
    </row>
    <row r="11" spans="1:14" x14ac:dyDescent="0.25">
      <c r="A11">
        <v>1</v>
      </c>
      <c r="B11" t="s">
        <v>4</v>
      </c>
      <c r="C11">
        <v>5</v>
      </c>
      <c r="D11" s="8">
        <v>6</v>
      </c>
      <c r="E11">
        <f t="shared" si="0"/>
        <v>30</v>
      </c>
      <c r="L11">
        <f>E11/A11</f>
        <v>30</v>
      </c>
    </row>
    <row r="12" spans="1:14" x14ac:dyDescent="0.25">
      <c r="A12">
        <v>6</v>
      </c>
      <c r="B12" t="s">
        <v>1</v>
      </c>
      <c r="C12">
        <v>1</v>
      </c>
      <c r="D12" s="8">
        <v>6</v>
      </c>
      <c r="E12">
        <f t="shared" si="0"/>
        <v>6</v>
      </c>
      <c r="F12">
        <f>E12/A12*2</f>
        <v>2</v>
      </c>
      <c r="I12">
        <f>E12/A12</f>
        <v>1</v>
      </c>
      <c r="K12">
        <f>E12/A12</f>
        <v>1</v>
      </c>
      <c r="M12">
        <f>E12/A12</f>
        <v>1</v>
      </c>
      <c r="N12">
        <f>E12/A12</f>
        <v>1</v>
      </c>
    </row>
    <row r="13" spans="1:14" x14ac:dyDescent="0.25">
      <c r="A13">
        <v>1</v>
      </c>
      <c r="B13" t="s">
        <v>2</v>
      </c>
      <c r="C13">
        <v>1</v>
      </c>
      <c r="D13" s="8">
        <v>6</v>
      </c>
      <c r="E13">
        <f t="shared" si="0"/>
        <v>6</v>
      </c>
      <c r="K13">
        <f>E13/A13</f>
        <v>6</v>
      </c>
    </row>
    <row r="14" spans="1:14" x14ac:dyDescent="0.25">
      <c r="A14">
        <v>1</v>
      </c>
      <c r="B14" t="s">
        <v>6</v>
      </c>
      <c r="C14">
        <v>1</v>
      </c>
      <c r="D14" s="8">
        <v>6</v>
      </c>
      <c r="E14">
        <f t="shared" si="0"/>
        <v>6</v>
      </c>
      <c r="F14">
        <f>E14/A14</f>
        <v>6</v>
      </c>
    </row>
    <row r="15" spans="1:14" x14ac:dyDescent="0.25">
      <c r="A15">
        <v>6</v>
      </c>
      <c r="B15" t="s">
        <v>7</v>
      </c>
      <c r="C15">
        <v>1</v>
      </c>
      <c r="D15" s="8">
        <v>6</v>
      </c>
      <c r="E15">
        <f t="shared" si="0"/>
        <v>6</v>
      </c>
      <c r="F15">
        <f>E15/A15*3</f>
        <v>3</v>
      </c>
      <c r="G15">
        <f>E15/A15</f>
        <v>1</v>
      </c>
      <c r="K15">
        <f>E15/A15*2</f>
        <v>2</v>
      </c>
    </row>
    <row r="16" spans="1:14" x14ac:dyDescent="0.25">
      <c r="A16">
        <v>6</v>
      </c>
      <c r="B16" t="s">
        <v>8</v>
      </c>
      <c r="C16">
        <v>1</v>
      </c>
      <c r="D16" s="8">
        <v>6</v>
      </c>
      <c r="E16">
        <f t="shared" si="0"/>
        <v>6</v>
      </c>
      <c r="F16">
        <f>E16/A16*2</f>
        <v>2</v>
      </c>
      <c r="G16">
        <f>E16/A16</f>
        <v>1</v>
      </c>
      <c r="J16">
        <f>E16/A16</f>
        <v>1</v>
      </c>
      <c r="K16">
        <f>E16/A16</f>
        <v>1</v>
      </c>
      <c r="N16">
        <f>E16/A16</f>
        <v>1</v>
      </c>
    </row>
    <row r="17" spans="1:25" x14ac:dyDescent="0.25">
      <c r="A17">
        <v>6</v>
      </c>
      <c r="B17" t="s">
        <v>11</v>
      </c>
      <c r="C17">
        <v>1</v>
      </c>
      <c r="D17" s="8">
        <v>6</v>
      </c>
      <c r="E17">
        <f t="shared" si="0"/>
        <v>6</v>
      </c>
      <c r="F17">
        <f>E17/A17</f>
        <v>1</v>
      </c>
      <c r="G17">
        <f>E17/A17</f>
        <v>1</v>
      </c>
      <c r="I17">
        <f>E17/A17</f>
        <v>1</v>
      </c>
      <c r="L17">
        <f>E17/A17</f>
        <v>1</v>
      </c>
      <c r="N17">
        <f>E17/A17*2</f>
        <v>2</v>
      </c>
    </row>
    <row r="18" spans="1:25" x14ac:dyDescent="0.25">
      <c r="A18">
        <v>6</v>
      </c>
      <c r="B18" t="s">
        <v>12</v>
      </c>
      <c r="C18">
        <v>1</v>
      </c>
      <c r="D18" s="8">
        <v>6</v>
      </c>
      <c r="E18">
        <f t="shared" si="0"/>
        <v>6</v>
      </c>
      <c r="G18">
        <f>E18/A18</f>
        <v>1</v>
      </c>
      <c r="H18">
        <f>E18/A18</f>
        <v>1</v>
      </c>
      <c r="I18">
        <f>E18/A18</f>
        <v>1</v>
      </c>
      <c r="J18">
        <f>E18/A18</f>
        <v>1</v>
      </c>
      <c r="K18">
        <f>E18/A18</f>
        <v>1</v>
      </c>
      <c r="L18">
        <f>E18/A18</f>
        <v>1</v>
      </c>
    </row>
    <row r="19" spans="1:25" x14ac:dyDescent="0.25">
      <c r="A19">
        <v>1</v>
      </c>
      <c r="B19" t="s">
        <v>14</v>
      </c>
      <c r="C19">
        <v>1</v>
      </c>
      <c r="D19" s="8">
        <v>6</v>
      </c>
      <c r="E19">
        <f t="shared" si="0"/>
        <v>6</v>
      </c>
      <c r="G19">
        <f>E19/A19</f>
        <v>6</v>
      </c>
    </row>
    <row r="20" spans="1:25" x14ac:dyDescent="0.25">
      <c r="A20">
        <v>1</v>
      </c>
      <c r="B20" t="s">
        <v>15</v>
      </c>
      <c r="C20">
        <v>1</v>
      </c>
      <c r="D20" s="8">
        <v>6</v>
      </c>
      <c r="E20">
        <f t="shared" si="0"/>
        <v>6</v>
      </c>
      <c r="F20">
        <f>E20/A20</f>
        <v>6</v>
      </c>
    </row>
    <row r="21" spans="1:25" x14ac:dyDescent="0.25">
      <c r="A21">
        <v>1</v>
      </c>
      <c r="B21" t="s">
        <v>16</v>
      </c>
      <c r="C21">
        <v>1</v>
      </c>
      <c r="D21" s="8">
        <v>6</v>
      </c>
      <c r="E21">
        <f t="shared" si="0"/>
        <v>6</v>
      </c>
      <c r="F21">
        <f>E21/A21</f>
        <v>6</v>
      </c>
    </row>
    <row r="22" spans="1:25" x14ac:dyDescent="0.25">
      <c r="D22" s="8"/>
    </row>
    <row r="23" spans="1:25" x14ac:dyDescent="0.25">
      <c r="E23" s="1">
        <f>SUM(E5:E22)</f>
        <v>1452</v>
      </c>
      <c r="F23" s="1">
        <f>SUM(F5:F22)</f>
        <v>242</v>
      </c>
      <c r="G23" s="1">
        <f>SUM(G5:G22)</f>
        <v>17</v>
      </c>
      <c r="H23" s="1">
        <f>SUM(H5:H22)</f>
        <v>350</v>
      </c>
      <c r="I23" s="1">
        <f>SUM(I5:I22)</f>
        <v>16</v>
      </c>
      <c r="J23" s="1">
        <f t="shared" ref="J23:Y23" si="1">SUM(J5:J22)</f>
        <v>345</v>
      </c>
      <c r="K23" s="1">
        <f t="shared" si="1"/>
        <v>126</v>
      </c>
      <c r="L23" s="1">
        <f>SUM(L5:L22)</f>
        <v>368</v>
      </c>
      <c r="M23" s="1">
        <f t="shared" ref="M23:P23" si="2">SUM(M5:M22)</f>
        <v>14</v>
      </c>
      <c r="N23" s="1">
        <f t="shared" si="2"/>
        <v>10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</sheetData>
  <sortState xmlns:xlrd2="http://schemas.microsoft.com/office/spreadsheetml/2017/richdata2" ref="A5:C22">
    <sortCondition descending="1" ref="C5:C2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50"/>
  <sheetViews>
    <sheetView workbookViewId="0">
      <selection activeCell="D4" sqref="D4:F4"/>
    </sheetView>
  </sheetViews>
  <sheetFormatPr defaultRowHeight="15" x14ac:dyDescent="0.25"/>
  <cols>
    <col min="1" max="1" width="18" customWidth="1"/>
    <col min="2" max="2" width="45" customWidth="1"/>
    <col min="3" max="3" width="9.7109375" customWidth="1"/>
    <col min="4" max="4" width="20.28515625" customWidth="1"/>
    <col min="5" max="5" width="22.42578125" customWidth="1"/>
    <col min="6" max="6" width="17.28515625" customWidth="1"/>
    <col min="7" max="7" width="19.28515625" customWidth="1"/>
    <col min="8" max="8" width="49" customWidth="1"/>
    <col min="9" max="9" width="21.28515625" customWidth="1"/>
    <col min="10" max="10" width="15.85546875" customWidth="1"/>
    <col min="11" max="11" width="15.5703125" customWidth="1"/>
  </cols>
  <sheetData>
    <row r="4" spans="2:6" x14ac:dyDescent="0.25">
      <c r="C4" t="s">
        <v>27</v>
      </c>
      <c r="D4" t="s">
        <v>24</v>
      </c>
      <c r="E4" t="s">
        <v>25</v>
      </c>
      <c r="F4" t="s">
        <v>26</v>
      </c>
    </row>
    <row r="5" spans="2:6" x14ac:dyDescent="0.25">
      <c r="B5" t="s">
        <v>18</v>
      </c>
      <c r="C5">
        <v>42</v>
      </c>
      <c r="D5">
        <v>8</v>
      </c>
      <c r="E5">
        <v>8</v>
      </c>
      <c r="F5">
        <v>8</v>
      </c>
    </row>
    <row r="6" spans="2:6" x14ac:dyDescent="0.25">
      <c r="B6" t="s">
        <v>28</v>
      </c>
      <c r="C6">
        <v>2</v>
      </c>
      <c r="D6">
        <v>6</v>
      </c>
    </row>
    <row r="29" spans="6:6" x14ac:dyDescent="0.25">
      <c r="F29" s="1"/>
    </row>
    <row r="33" spans="4:5" x14ac:dyDescent="0.25">
      <c r="D33" t="s">
        <v>22</v>
      </c>
      <c r="E33" t="s">
        <v>23</v>
      </c>
    </row>
    <row r="34" spans="4:5" x14ac:dyDescent="0.25">
      <c r="D34" t="s">
        <v>1</v>
      </c>
      <c r="E34">
        <v>6</v>
      </c>
    </row>
    <row r="35" spans="4:5" x14ac:dyDescent="0.25">
      <c r="D35" t="s">
        <v>2</v>
      </c>
      <c r="E35">
        <v>6</v>
      </c>
    </row>
    <row r="36" spans="4:5" x14ac:dyDescent="0.25">
      <c r="D36" t="s">
        <v>3</v>
      </c>
      <c r="E36">
        <v>6</v>
      </c>
    </row>
    <row r="37" spans="4:5" x14ac:dyDescent="0.25">
      <c r="D37" t="s">
        <v>4</v>
      </c>
      <c r="E37">
        <v>6</v>
      </c>
    </row>
    <row r="38" spans="4:5" x14ac:dyDescent="0.25">
      <c r="D38" t="s">
        <v>5</v>
      </c>
      <c r="E38">
        <v>6</v>
      </c>
    </row>
    <row r="39" spans="4:5" x14ac:dyDescent="0.25">
      <c r="D39" t="s">
        <v>6</v>
      </c>
      <c r="E39">
        <v>6</v>
      </c>
    </row>
    <row r="40" spans="4:5" x14ac:dyDescent="0.25">
      <c r="D40" t="s">
        <v>7</v>
      </c>
      <c r="E40">
        <v>6</v>
      </c>
    </row>
    <row r="41" spans="4:5" x14ac:dyDescent="0.25">
      <c r="D41" t="s">
        <v>8</v>
      </c>
      <c r="E41">
        <v>6</v>
      </c>
    </row>
    <row r="42" spans="4:5" x14ac:dyDescent="0.25">
      <c r="D42" t="s">
        <v>9</v>
      </c>
      <c r="E42">
        <v>6</v>
      </c>
    </row>
    <row r="43" spans="4:5" x14ac:dyDescent="0.25">
      <c r="D43" t="s">
        <v>10</v>
      </c>
      <c r="E43">
        <v>6</v>
      </c>
    </row>
    <row r="44" spans="4:5" x14ac:dyDescent="0.25">
      <c r="D44" t="s">
        <v>11</v>
      </c>
      <c r="E44">
        <v>6</v>
      </c>
    </row>
    <row r="45" spans="4:5" x14ac:dyDescent="0.25">
      <c r="D45" t="s">
        <v>12</v>
      </c>
      <c r="E45">
        <v>6</v>
      </c>
    </row>
    <row r="46" spans="4:5" x14ac:dyDescent="0.25">
      <c r="D46" t="s">
        <v>18</v>
      </c>
      <c r="E46">
        <v>24</v>
      </c>
    </row>
    <row r="47" spans="4:5" x14ac:dyDescent="0.25">
      <c r="D47" t="s">
        <v>13</v>
      </c>
      <c r="E47">
        <v>6</v>
      </c>
    </row>
    <row r="48" spans="4:5" x14ac:dyDescent="0.25">
      <c r="D48" t="s">
        <v>14</v>
      </c>
      <c r="E48">
        <v>6</v>
      </c>
    </row>
    <row r="49" spans="4:5" x14ac:dyDescent="0.25">
      <c r="D49" t="s">
        <v>15</v>
      </c>
      <c r="E49">
        <v>6</v>
      </c>
    </row>
    <row r="50" spans="4:5" x14ac:dyDescent="0.25">
      <c r="D50" t="s">
        <v>16</v>
      </c>
      <c r="E50">
        <v>6</v>
      </c>
    </row>
  </sheetData>
  <sortState xmlns:xlrd2="http://schemas.microsoft.com/office/spreadsheetml/2017/richdata2" ref="D34:D52">
    <sortCondition ref="D34:D5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6:K24"/>
  <sheetViews>
    <sheetView workbookViewId="0">
      <selection activeCell="H6" sqref="H6:K6"/>
    </sheetView>
  </sheetViews>
  <sheetFormatPr defaultRowHeight="15" x14ac:dyDescent="0.25"/>
  <cols>
    <col min="8" max="8" width="48.28515625" customWidth="1"/>
  </cols>
  <sheetData>
    <row r="6" spans="8:11" x14ac:dyDescent="0.25">
      <c r="H6" t="s">
        <v>18</v>
      </c>
      <c r="I6">
        <v>42</v>
      </c>
      <c r="J6">
        <v>24</v>
      </c>
      <c r="K6">
        <f>I6*J6</f>
        <v>1008</v>
      </c>
    </row>
    <row r="7" spans="8:11" x14ac:dyDescent="0.25">
      <c r="H7" t="s">
        <v>3</v>
      </c>
      <c r="I7">
        <v>18</v>
      </c>
      <c r="J7">
        <v>6</v>
      </c>
      <c r="K7">
        <f t="shared" ref="K7:K23" si="0">I7*J7</f>
        <v>108</v>
      </c>
    </row>
    <row r="8" spans="8:11" x14ac:dyDescent="0.25">
      <c r="H8" t="s">
        <v>5</v>
      </c>
      <c r="I8">
        <v>17</v>
      </c>
      <c r="J8">
        <v>6</v>
      </c>
      <c r="K8">
        <f t="shared" si="0"/>
        <v>102</v>
      </c>
    </row>
    <row r="9" spans="8:11" x14ac:dyDescent="0.25">
      <c r="H9" t="s">
        <v>10</v>
      </c>
      <c r="I9">
        <v>11</v>
      </c>
      <c r="J9">
        <v>6</v>
      </c>
      <c r="K9">
        <f t="shared" si="0"/>
        <v>66</v>
      </c>
    </row>
    <row r="10" spans="8:11" x14ac:dyDescent="0.25">
      <c r="H10" t="s">
        <v>9</v>
      </c>
      <c r="I10">
        <v>7</v>
      </c>
      <c r="J10">
        <v>6</v>
      </c>
      <c r="K10">
        <f t="shared" si="0"/>
        <v>42</v>
      </c>
    </row>
    <row r="11" spans="8:11" x14ac:dyDescent="0.25">
      <c r="H11" t="s">
        <v>13</v>
      </c>
      <c r="I11">
        <v>6</v>
      </c>
      <c r="J11">
        <v>6</v>
      </c>
      <c r="K11">
        <f t="shared" si="0"/>
        <v>36</v>
      </c>
    </row>
    <row r="12" spans="8:11" x14ac:dyDescent="0.25">
      <c r="H12" t="s">
        <v>4</v>
      </c>
      <c r="I12">
        <v>5</v>
      </c>
      <c r="J12">
        <v>6</v>
      </c>
      <c r="K12">
        <f t="shared" si="0"/>
        <v>30</v>
      </c>
    </row>
    <row r="13" spans="8:11" x14ac:dyDescent="0.25">
      <c r="H13" t="s">
        <v>1</v>
      </c>
      <c r="I13">
        <v>1</v>
      </c>
      <c r="J13">
        <v>6</v>
      </c>
      <c r="K13">
        <f t="shared" si="0"/>
        <v>6</v>
      </c>
    </row>
    <row r="14" spans="8:11" x14ac:dyDescent="0.25">
      <c r="H14" t="s">
        <v>2</v>
      </c>
      <c r="I14">
        <v>1</v>
      </c>
      <c r="J14">
        <v>6</v>
      </c>
      <c r="K14">
        <f t="shared" si="0"/>
        <v>6</v>
      </c>
    </row>
    <row r="15" spans="8:11" x14ac:dyDescent="0.25">
      <c r="H15" t="s">
        <v>6</v>
      </c>
      <c r="I15">
        <v>1</v>
      </c>
      <c r="J15">
        <v>6</v>
      </c>
      <c r="K15">
        <f t="shared" si="0"/>
        <v>6</v>
      </c>
    </row>
    <row r="16" spans="8:11" x14ac:dyDescent="0.25">
      <c r="H16" t="s">
        <v>7</v>
      </c>
      <c r="I16">
        <v>1</v>
      </c>
      <c r="J16">
        <v>6</v>
      </c>
      <c r="K16">
        <f t="shared" si="0"/>
        <v>6</v>
      </c>
    </row>
    <row r="17" spans="8:11" x14ac:dyDescent="0.25">
      <c r="H17" t="s">
        <v>8</v>
      </c>
      <c r="I17">
        <v>1</v>
      </c>
      <c r="J17">
        <v>6</v>
      </c>
      <c r="K17">
        <f t="shared" si="0"/>
        <v>6</v>
      </c>
    </row>
    <row r="18" spans="8:11" x14ac:dyDescent="0.25">
      <c r="H18" t="s">
        <v>11</v>
      </c>
      <c r="I18">
        <v>1</v>
      </c>
      <c r="J18">
        <v>6</v>
      </c>
      <c r="K18">
        <f t="shared" si="0"/>
        <v>6</v>
      </c>
    </row>
    <row r="19" spans="8:11" x14ac:dyDescent="0.25">
      <c r="H19" t="s">
        <v>12</v>
      </c>
      <c r="I19">
        <v>1</v>
      </c>
      <c r="J19">
        <v>6</v>
      </c>
      <c r="K19">
        <f t="shared" si="0"/>
        <v>6</v>
      </c>
    </row>
    <row r="20" spans="8:11" x14ac:dyDescent="0.25">
      <c r="H20" t="s">
        <v>14</v>
      </c>
      <c r="I20">
        <v>1</v>
      </c>
      <c r="J20">
        <v>6</v>
      </c>
      <c r="K20">
        <f t="shared" si="0"/>
        <v>6</v>
      </c>
    </row>
    <row r="21" spans="8:11" x14ac:dyDescent="0.25">
      <c r="H21" t="s">
        <v>15</v>
      </c>
      <c r="I21">
        <v>1</v>
      </c>
      <c r="J21">
        <v>6</v>
      </c>
      <c r="K21">
        <f t="shared" si="0"/>
        <v>6</v>
      </c>
    </row>
    <row r="22" spans="8:11" x14ac:dyDescent="0.25">
      <c r="H22" t="s">
        <v>16</v>
      </c>
      <c r="I22">
        <v>1</v>
      </c>
      <c r="J22">
        <v>6</v>
      </c>
      <c r="K22">
        <f t="shared" si="0"/>
        <v>6</v>
      </c>
    </row>
    <row r="23" spans="8:11" x14ac:dyDescent="0.25">
      <c r="H23" t="s">
        <v>17</v>
      </c>
      <c r="I23">
        <v>1</v>
      </c>
      <c r="J23">
        <v>6</v>
      </c>
      <c r="K23">
        <f t="shared" si="0"/>
        <v>6</v>
      </c>
    </row>
    <row r="24" spans="8:11" x14ac:dyDescent="0.25">
      <c r="K24" s="1">
        <f>SUM(K6:K23)</f>
        <v>1458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Swanky-Sweet-Pea-pick-list-7-26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Waking Girl</dc:creator>
  <cp:lastModifiedBy>Waking Girl</cp:lastModifiedBy>
  <dcterms:created xsi:type="dcterms:W3CDTF">2022-07-26T19:47:41Z</dcterms:created>
  <dcterms:modified xsi:type="dcterms:W3CDTF">2022-07-28T00:38:57Z</dcterms:modified>
</cp:coreProperties>
</file>